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mint-my.sharepoint.com/personal/bboyiga_iom_int/Documents/MPOX PROJECT/Mpox Workshop/CEI/Final document/"/>
    </mc:Choice>
  </mc:AlternateContent>
  <xr:revisionPtr revIDLastSave="1" documentId="14_{7607AD2D-26F5-476E-B348-8514B885660E}" xr6:coauthVersionLast="47" xr6:coauthVersionMax="47" xr10:uidLastSave="{6C772E6D-7258-4A0D-BDBE-DDC41482304A}"/>
  <bookViews>
    <workbookView xWindow="-110" yWindow="-110" windowWidth="19420" windowHeight="11500" xr2:uid="{00000000-000D-0000-FFFF-FFFF00000000}"/>
  </bookViews>
  <sheets>
    <sheet name="Budget Template" sheetId="1" r:id="rId1"/>
    <sheet name="Direct-Support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38" i="1"/>
  <c r="J36" i="1"/>
  <c r="J35" i="1"/>
  <c r="J34" i="1"/>
  <c r="J32" i="1"/>
  <c r="J31" i="1"/>
  <c r="J30" i="1"/>
  <c r="J28" i="1"/>
  <c r="J27" i="1"/>
  <c r="J26" i="1"/>
  <c r="J21" i="1"/>
  <c r="J20" i="1"/>
  <c r="J19" i="1"/>
  <c r="J18" i="1"/>
  <c r="J15" i="1"/>
  <c r="J14" i="1"/>
  <c r="J13" i="1"/>
  <c r="J12" i="1"/>
  <c r="J11" i="1"/>
  <c r="J22" i="1" l="1"/>
  <c r="J37" i="1"/>
  <c r="J29" i="1"/>
  <c r="J16" i="1"/>
  <c r="J33" i="1"/>
  <c r="J25" i="1"/>
  <c r="J23" i="1" l="1"/>
  <c r="J41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tc={D9C1F282-6305-4188-8AF2-9EA073B2C6D1}</author>
    <author>tc={36C6131E-F7AD-446B-90E9-9FFA9E3E6A3B}</author>
    <author>tc={88A98E3C-2749-425B-92A5-AF42503159A8}</author>
  </authors>
  <commentList>
    <comment ref="D9" authorId="0" shapeId="0" xr:uid="{D9C1F282-6305-4188-8AF2-9EA073B2C6D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Please select D for Operational Staff and S for Support Staff. 
Operational Staff contracted as a consultant for a specific task or limited duration can be included under Operations. Ex: Psychologist, labor for loading items can be categorized under C. Operational Costs. Project Assistants should be categorized under A. Staff Costs and D for Direct should be selected from Drop Down list. </t>
      </text>
    </comment>
    <comment ref="E9" authorId="1" shapeId="0" xr:uid="{36C6131E-F7AD-446B-90E9-9FFA9E3E6A3B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 / hours / items</t>
      </text>
    </comment>
    <comment ref="K9" authorId="2" shapeId="0" xr:uid="{88A98E3C-2749-425B-92A5-AF42503159A8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provide brief explanation, justification for the line item.</t>
      </text>
    </comment>
  </commentList>
</comments>
</file>

<file path=xl/sharedStrings.xml><?xml version="1.0" encoding="utf-8"?>
<sst xmlns="http://schemas.openxmlformats.org/spreadsheetml/2006/main" count="70" uniqueCount="58">
  <si>
    <t>A.1</t>
  </si>
  <si>
    <t>A.2</t>
  </si>
  <si>
    <t>A.3</t>
  </si>
  <si>
    <t>A.4</t>
  </si>
  <si>
    <t>A.5</t>
  </si>
  <si>
    <t>B.1</t>
  </si>
  <si>
    <t>B.2</t>
  </si>
  <si>
    <t>B.3</t>
  </si>
  <si>
    <t>B.4</t>
  </si>
  <si>
    <t>C.1.1</t>
  </si>
  <si>
    <t>D</t>
  </si>
  <si>
    <t>C.1.2</t>
  </si>
  <si>
    <t>C.1.3</t>
  </si>
  <si>
    <t>C.2.1</t>
  </si>
  <si>
    <t>C.2.2</t>
  </si>
  <si>
    <t>C.2.3</t>
  </si>
  <si>
    <t>C.3.1</t>
  </si>
  <si>
    <t>C.3.2</t>
  </si>
  <si>
    <t>C.3.3</t>
  </si>
  <si>
    <t>C.4.1</t>
  </si>
  <si>
    <t>C.4.2</t>
  </si>
  <si>
    <t>C.4.3</t>
  </si>
  <si>
    <t>Direct/Support</t>
  </si>
  <si>
    <t>S</t>
  </si>
  <si>
    <t>Project Title:</t>
  </si>
  <si>
    <t>Project Code:</t>
  </si>
  <si>
    <t xml:space="preserve">Budget amount: </t>
  </si>
  <si>
    <t>Budget Currency:</t>
  </si>
  <si>
    <t xml:space="preserve">Project Duration: </t>
  </si>
  <si>
    <t>Start Date-End Date:</t>
  </si>
  <si>
    <t xml:space="preserve">Budget </t>
  </si>
  <si>
    <t>Budget Lines</t>
  </si>
  <si>
    <t xml:space="preserve">Direct/
Support
</t>
  </si>
  <si>
    <t xml:space="preserve">Unit </t>
  </si>
  <si>
    <t>Quantity</t>
  </si>
  <si>
    <t xml:space="preserve">Unit 
Cost/
</t>
  </si>
  <si>
    <t xml:space="preserve">Duration (Monthly) </t>
  </si>
  <si>
    <t xml:space="preserve">% сharged to the project / 
</t>
  </si>
  <si>
    <t>Total budget</t>
  </si>
  <si>
    <t>Budget narrative</t>
  </si>
  <si>
    <t>A. Staff Costs</t>
  </si>
  <si>
    <t>Total Staff Costs:</t>
  </si>
  <si>
    <t>B. Office Costs</t>
  </si>
  <si>
    <t>Total Office Costs (B):</t>
  </si>
  <si>
    <t>Total Staff and Office Costs  (A+B):</t>
  </si>
  <si>
    <t>C. OPERATIONAL Costs</t>
  </si>
  <si>
    <t xml:space="preserve">Output 1 : </t>
  </si>
  <si>
    <t xml:space="preserve">Output 2: </t>
  </si>
  <si>
    <t xml:space="preserve">Output 3: </t>
  </si>
  <si>
    <t>Other Costs</t>
  </si>
  <si>
    <t>Total Operational Costs:</t>
  </si>
  <si>
    <t>TOTAL COSTS(A+B+C)</t>
  </si>
  <si>
    <t xml:space="preserve">Organization Name : </t>
  </si>
  <si>
    <t>Address:</t>
  </si>
  <si>
    <t xml:space="preserve">Email and contact details : </t>
  </si>
  <si>
    <t>Signature:</t>
  </si>
  <si>
    <t>Name and Title, Head of Organization 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</si>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</sst>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6"/>
      <color rgb="FF0070C0"/>
      <name val="Gill Sans Nova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61">
    <xf numFmtId="0" fontId="0" fillId="0" borderId="0" xfId="0"/>
    <xf numFmtId="0" fontId="4" fillId="0" borderId="1" xfId="0" applyFont="1" applyBorder="1" applyAlignment="1" applyProtection="1">
      <alignment vertical="top" wrapText="1"/>
      <protection locked="0"/>
    </xf>
    <xf numFmtId="43" fontId="3" fillId="0" borderId="1" xfId="1" applyFont="1" applyFill="1" applyBorder="1" applyAlignment="1" applyProtection="1">
      <alignment vertical="top" wrapText="1"/>
      <protection locked="0"/>
    </xf>
    <xf numFmtId="41" fontId="2" fillId="4" borderId="1" xfId="1" applyNumberFormat="1" applyFont="1" applyFill="1" applyBorder="1" applyAlignment="1" applyProtection="1">
      <alignment vertical="top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41" fontId="6" fillId="0" borderId="0" xfId="0" applyNumberFormat="1" applyFont="1" applyAlignment="1" applyProtection="1">
      <alignment horizontal="centerContinuous"/>
      <protection locked="0"/>
    </xf>
    <xf numFmtId="0" fontId="7" fillId="0" borderId="0" xfId="0" applyFont="1"/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top" wrapText="1"/>
      <protection locked="0"/>
    </xf>
    <xf numFmtId="43" fontId="3" fillId="0" borderId="3" xfId="1" applyFont="1" applyFill="1" applyBorder="1" applyAlignment="1" applyProtection="1">
      <alignment vertical="top" wrapText="1"/>
      <protection locked="0"/>
    </xf>
    <xf numFmtId="43" fontId="6" fillId="0" borderId="0" xfId="1" applyFont="1" applyAlignment="1" applyProtection="1">
      <alignment horizontal="centerContinuous"/>
      <protection locked="0"/>
    </xf>
    <xf numFmtId="43" fontId="5" fillId="0" borderId="0" xfId="1" applyFont="1" applyAlignment="1" applyProtection="1">
      <alignment vertical="top" wrapText="1"/>
      <protection locked="0"/>
    </xf>
    <xf numFmtId="43" fontId="2" fillId="4" borderId="1" xfId="1" applyFont="1" applyFill="1" applyBorder="1" applyAlignment="1" applyProtection="1">
      <alignment vertical="top" wrapText="1"/>
    </xf>
    <xf numFmtId="43" fontId="2" fillId="0" borderId="0" xfId="1" applyFont="1" applyFill="1" applyBorder="1" applyAlignment="1" applyProtection="1">
      <alignment horizontal="center" vertical="top" wrapText="1"/>
      <protection locked="0"/>
    </xf>
    <xf numFmtId="43" fontId="2" fillId="4" borderId="1" xfId="1" applyFont="1" applyFill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43" fontId="12" fillId="0" borderId="0" xfId="1" applyFont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43" fontId="3" fillId="0" borderId="5" xfId="1" applyFont="1" applyFill="1" applyBorder="1" applyAlignment="1" applyProtection="1">
      <alignment vertical="top" wrapText="1"/>
      <protection locked="0"/>
    </xf>
    <xf numFmtId="43" fontId="4" fillId="4" borderId="5" xfId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9" fontId="6" fillId="0" borderId="0" xfId="2" applyFont="1" applyAlignment="1" applyProtection="1">
      <alignment horizontal="centerContinuous"/>
      <protection locked="0"/>
    </xf>
    <xf numFmtId="9" fontId="3" fillId="0" borderId="5" xfId="2" applyFont="1" applyFill="1" applyBorder="1" applyAlignment="1" applyProtection="1">
      <alignment vertical="top" wrapText="1"/>
      <protection locked="0"/>
    </xf>
    <xf numFmtId="9" fontId="3" fillId="0" borderId="1" xfId="2" applyFont="1" applyFill="1" applyBorder="1" applyAlignment="1" applyProtection="1">
      <alignment vertical="top" wrapText="1"/>
      <protection locked="0"/>
    </xf>
    <xf numFmtId="9" fontId="4" fillId="0" borderId="0" xfId="2" applyFont="1" applyAlignment="1" applyProtection="1">
      <alignment vertical="top" wrapText="1"/>
      <protection locked="0"/>
    </xf>
    <xf numFmtId="9" fontId="9" fillId="0" borderId="0" xfId="2" applyFont="1" applyAlignment="1" applyProtection="1">
      <alignment vertical="top" wrapText="1"/>
      <protection locked="0"/>
    </xf>
    <xf numFmtId="9" fontId="5" fillId="0" borderId="0" xfId="2" applyFont="1" applyAlignment="1" applyProtection="1">
      <alignment vertical="top" wrapText="1"/>
      <protection locked="0"/>
    </xf>
    <xf numFmtId="1" fontId="6" fillId="0" borderId="0" xfId="1" applyNumberFormat="1" applyFont="1" applyAlignment="1" applyProtection="1">
      <alignment horizontal="centerContinuous"/>
      <protection locked="0"/>
    </xf>
    <xf numFmtId="1" fontId="10" fillId="2" borderId="1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 applyProtection="1">
      <alignment vertical="top" wrapText="1"/>
      <protection locked="0"/>
    </xf>
    <xf numFmtId="1" fontId="3" fillId="0" borderId="1" xfId="1" applyNumberFormat="1" applyFont="1" applyFill="1" applyBorder="1" applyAlignment="1" applyProtection="1">
      <alignment vertical="top" wrapText="1"/>
      <protection locked="0"/>
    </xf>
    <xf numFmtId="1" fontId="4" fillId="0" borderId="0" xfId="1" applyNumberFormat="1" applyFont="1" applyAlignment="1" applyProtection="1">
      <alignment vertical="top" wrapText="1"/>
      <protection locked="0"/>
    </xf>
    <xf numFmtId="1" fontId="9" fillId="0" borderId="0" xfId="1" applyNumberFormat="1" applyFont="1" applyAlignment="1" applyProtection="1">
      <alignment vertical="top" wrapText="1"/>
      <protection locked="0"/>
    </xf>
    <xf numFmtId="1" fontId="5" fillId="0" borderId="0" xfId="1" applyNumberFormat="1" applyFont="1" applyAlignment="1" applyProtection="1">
      <alignment vertical="top" wrapText="1"/>
      <protection locked="0"/>
    </xf>
    <xf numFmtId="0" fontId="15" fillId="7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0" borderId="6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</cellXfs>
  <cellStyles count="4">
    <cellStyle name="Comma" xfId="1" builtinId="3"/>
    <cellStyle name="Normal" xfId="0" builtinId="0"/>
    <cellStyle name="Normal 2" xfId="3" xr:uid="{AD453FF3-F235-4D1B-B6B6-A114D03949B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47626</xdr:colOff>
      <xdr:row>0</xdr:row>
      <xdr:rowOff>202406</xdr:rowOff>
    </xdr:from>
    <xdr:to>
      <xdr:col>6</xdr:col>
      <xdr:colOff>105887</xdr:colOff>
      <xdr:row>0</xdr:row>
      <xdr:rowOff>1347801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96FF2B-6A4C-7CDF-8914-964BEC531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657" y="202406"/>
          <a:ext cx="2667000" cy="11428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IVEREK Dicle" id="{061F0BE7-1F95-4AE7-AFD9-ACA998C92A1B}" userId="S::dsiverek@iom.int::9c10ebbc-12de-4793-995d-cbe8cdec104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9" dT="2023-01-05T08:20:32.60" personId="{061F0BE7-1F95-4AE7-AFD9-ACA998C92A1B}" id="{D9C1F282-6305-4188-8AF2-9EA073B2C6D1}">
    <text xml:space="preserve">Please select D for Operational Staff and S for Support Staff. 
Operational Staff contracted as a consultant for a specific task or limited duration can be included under Operations. Ex: Psychologist, labor for loading items can be categorized under C. Operational Costs. Project Assistants should be categorized under A. Staff Costs and D for Direct should be selected from Drop Down list. </text>
  </threadedComment>
  <threadedComment ref="E9" dT="2023-01-17T13:00:56.83" personId="{061F0BE7-1F95-4AE7-AFD9-ACA998C92A1B}" id="{36C6131E-F7AD-446B-90E9-9FFA9E3E6A3B}">
    <text>Month / hours / items</text>
  </threadedComment>
  <threadedComment ref="K9" dT="2023-01-05T08:25:33.02" personId="{061F0BE7-1F95-4AE7-AFD9-ACA998C92A1B}" id="{88A98E3C-2749-425B-92A5-AF42503159A8}">
    <text>Please provide brief explanation, justification for the line item.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1"/>
  <sheetViews>
    <sheetView tabSelected="1" zoomScale="55" zoomScaleNormal="55" workbookViewId="0">
      <selection activeCell="O13" sqref="O13"/>
    </sheetView>
  </sheetViews>
  <sheetFormatPr defaultColWidth="8.81640625" defaultRowHeight="14" x14ac:dyDescent="0.35"/>
  <cols>
    <col min="1" max="1" width="8.81640625" style="6"/>
    <col min="2" max="2" width="6.453125" style="6" customWidth="1"/>
    <col min="3" max="3" width="79.81640625" style="6" customWidth="1"/>
    <col min="4" max="4" width="14.7265625" style="6" customWidth="1"/>
    <col min="5" max="5" width="12.7265625" style="6" customWidth="1"/>
    <col min="6" max="6" width="11.7265625" style="40" customWidth="1"/>
    <col min="7" max="8" width="12.26953125" style="6" customWidth="1"/>
    <col min="9" max="9" width="29.1796875" style="33" customWidth="1"/>
    <col min="10" max="10" width="19.26953125" style="17" customWidth="1"/>
    <col min="11" max="11" width="35.26953125" style="6" customWidth="1"/>
    <col min="12" max="12" width="9" style="6" bestFit="1" customWidth="1"/>
    <col min="13" max="13" width="9" style="22" bestFit="1" customWidth="1"/>
    <col min="14" max="16384" width="8.81640625" style="6"/>
  </cols>
  <sheetData>
    <row r="1" spans="2:12" ht="119.25" customHeight="1" x14ac:dyDescent="0.35">
      <c r="C1" s="47"/>
      <c r="D1" s="48"/>
      <c r="E1" s="48"/>
      <c r="F1" s="48"/>
      <c r="G1" s="48"/>
      <c r="H1" s="48"/>
      <c r="I1" s="48"/>
      <c r="J1" s="48"/>
      <c r="K1" s="48"/>
      <c r="L1" s="6">
        <v>4</v>
      </c>
    </row>
    <row r="2" spans="2:12" ht="15.5" x14ac:dyDescent="0.35">
      <c r="B2" s="53" t="s">
        <v>24</v>
      </c>
      <c r="C2" s="53"/>
      <c r="D2" s="13"/>
      <c r="E2" s="13"/>
      <c r="F2" s="34"/>
      <c r="G2" s="7"/>
      <c r="H2" s="7"/>
      <c r="I2" s="28"/>
      <c r="J2" s="16"/>
    </row>
    <row r="3" spans="2:12" ht="15.5" x14ac:dyDescent="0.35">
      <c r="B3" s="53" t="s">
        <v>25</v>
      </c>
      <c r="C3" s="53"/>
      <c r="D3" s="13"/>
      <c r="E3" s="13"/>
      <c r="F3" s="34"/>
      <c r="G3" s="7"/>
      <c r="H3" s="7"/>
      <c r="I3" s="28"/>
      <c r="J3" s="16"/>
    </row>
    <row r="4" spans="2:12" ht="15.5" x14ac:dyDescent="0.35">
      <c r="B4" s="53" t="s">
        <v>26</v>
      </c>
      <c r="C4" s="53"/>
      <c r="D4" s="13"/>
      <c r="E4" s="13"/>
      <c r="F4" s="34"/>
      <c r="G4" s="7"/>
      <c r="H4" s="7"/>
      <c r="I4" s="28"/>
      <c r="J4" s="16"/>
    </row>
    <row r="5" spans="2:12" ht="15.5" x14ac:dyDescent="0.35">
      <c r="B5" s="53" t="s">
        <v>27</v>
      </c>
      <c r="C5" s="53"/>
      <c r="D5" s="13"/>
      <c r="E5" s="13"/>
      <c r="F5" s="34"/>
      <c r="G5" s="7"/>
      <c r="H5" s="7"/>
      <c r="I5" s="28"/>
      <c r="J5" s="16"/>
    </row>
    <row r="6" spans="2:12" ht="15.5" x14ac:dyDescent="0.35">
      <c r="B6" s="53" t="s">
        <v>28</v>
      </c>
      <c r="C6" s="53"/>
      <c r="D6" s="13"/>
      <c r="E6" s="13"/>
      <c r="F6" s="34"/>
      <c r="G6" s="7"/>
      <c r="H6" s="7"/>
      <c r="I6" s="28"/>
      <c r="J6" s="16"/>
    </row>
    <row r="7" spans="2:12" ht="15.5" x14ac:dyDescent="0.35">
      <c r="B7" s="53" t="s">
        <v>29</v>
      </c>
      <c r="C7" s="53"/>
      <c r="D7" s="13"/>
      <c r="E7" s="13"/>
      <c r="F7" s="34"/>
      <c r="G7" s="7"/>
      <c r="H7" s="7"/>
      <c r="I7" s="28"/>
      <c r="J7" s="16"/>
    </row>
    <row r="8" spans="2:12" ht="30" customHeight="1" x14ac:dyDescent="0.3">
      <c r="B8" s="58" t="s">
        <v>30</v>
      </c>
      <c r="C8" s="58"/>
      <c r="D8" s="58"/>
      <c r="E8" s="58"/>
      <c r="F8" s="58"/>
      <c r="G8" s="58"/>
      <c r="H8" s="58"/>
      <c r="I8" s="58"/>
      <c r="J8" s="58"/>
      <c r="K8" s="58"/>
      <c r="L8" s="8"/>
    </row>
    <row r="9" spans="2:12" ht="62.25" customHeight="1" x14ac:dyDescent="0.35">
      <c r="B9" s="54" t="s">
        <v>31</v>
      </c>
      <c r="C9" s="54"/>
      <c r="D9" s="35" t="s">
        <v>32</v>
      </c>
      <c r="E9" s="35" t="s">
        <v>33</v>
      </c>
      <c r="F9" s="35" t="s">
        <v>34</v>
      </c>
      <c r="G9" s="35" t="s">
        <v>35</v>
      </c>
      <c r="H9" s="35" t="s">
        <v>36</v>
      </c>
      <c r="I9" s="35" t="s">
        <v>37</v>
      </c>
      <c r="J9" s="35" t="s">
        <v>38</v>
      </c>
      <c r="K9" s="12" t="s">
        <v>39</v>
      </c>
    </row>
    <row r="10" spans="2:12" ht="15" customHeight="1" x14ac:dyDescent="0.35">
      <c r="B10" s="52" t="s">
        <v>40</v>
      </c>
      <c r="C10" s="55"/>
      <c r="D10" s="52"/>
      <c r="E10" s="52"/>
      <c r="F10" s="52"/>
      <c r="G10" s="52"/>
      <c r="H10" s="52"/>
      <c r="I10" s="52"/>
      <c r="J10" s="52"/>
      <c r="K10" s="52"/>
    </row>
    <row r="11" spans="2:12" x14ac:dyDescent="0.35">
      <c r="B11" s="44" t="s">
        <v>0</v>
      </c>
      <c r="C11" s="41"/>
      <c r="D11" s="45"/>
      <c r="E11" s="2"/>
      <c r="F11" s="36"/>
      <c r="G11" s="24"/>
      <c r="H11" s="24"/>
      <c r="I11" s="29"/>
      <c r="J11" s="25">
        <f>F11*G11*I11*H11</f>
        <v>0</v>
      </c>
      <c r="K11" s="26"/>
    </row>
    <row r="12" spans="2:12" x14ac:dyDescent="0.35">
      <c r="B12" s="44" t="s">
        <v>1</v>
      </c>
      <c r="C12" s="41"/>
      <c r="D12" s="46"/>
      <c r="E12" s="2"/>
      <c r="F12" s="37"/>
      <c r="G12" s="2"/>
      <c r="H12" s="2"/>
      <c r="I12" s="30"/>
      <c r="J12" s="25">
        <f t="shared" ref="J12:J15" si="0">F12*G12*I12*H12</f>
        <v>0</v>
      </c>
      <c r="K12" s="11"/>
    </row>
    <row r="13" spans="2:12" x14ac:dyDescent="0.35">
      <c r="B13" s="44" t="s">
        <v>2</v>
      </c>
      <c r="C13" s="42"/>
      <c r="D13" s="46"/>
      <c r="E13" s="2"/>
      <c r="F13" s="37"/>
      <c r="G13" s="2"/>
      <c r="H13" s="2"/>
      <c r="I13" s="30"/>
      <c r="J13" s="25">
        <f t="shared" si="0"/>
        <v>0</v>
      </c>
      <c r="K13" s="11"/>
    </row>
    <row r="14" spans="2:12" x14ac:dyDescent="0.35">
      <c r="B14" s="44" t="s">
        <v>3</v>
      </c>
      <c r="C14" s="41"/>
      <c r="D14" s="46"/>
      <c r="E14" s="2"/>
      <c r="F14" s="37"/>
      <c r="G14" s="15"/>
      <c r="H14" s="15"/>
      <c r="I14" s="30"/>
      <c r="J14" s="25">
        <f t="shared" si="0"/>
        <v>0</v>
      </c>
      <c r="K14" s="11"/>
    </row>
    <row r="15" spans="2:12" x14ac:dyDescent="0.35">
      <c r="B15" s="44" t="s">
        <v>4</v>
      </c>
      <c r="C15" s="43"/>
      <c r="D15" s="46"/>
      <c r="E15" s="2"/>
      <c r="F15" s="37"/>
      <c r="G15" s="2"/>
      <c r="H15" s="2"/>
      <c r="I15" s="30"/>
      <c r="J15" s="25">
        <f t="shared" si="0"/>
        <v>0</v>
      </c>
      <c r="K15" s="11"/>
    </row>
    <row r="16" spans="2:12" ht="15" customHeight="1" x14ac:dyDescent="0.35">
      <c r="B16" s="56" t="s">
        <v>41</v>
      </c>
      <c r="C16" s="57"/>
      <c r="D16" s="56"/>
      <c r="E16" s="56"/>
      <c r="F16" s="56"/>
      <c r="G16" s="56"/>
      <c r="H16" s="56"/>
      <c r="I16" s="56"/>
      <c r="J16" s="18">
        <f>SUM(J11:J15)</f>
        <v>0</v>
      </c>
      <c r="K16" s="3"/>
    </row>
    <row r="17" spans="2:13" ht="15" customHeight="1" x14ac:dyDescent="0.35">
      <c r="B17" s="49" t="s">
        <v>42</v>
      </c>
      <c r="C17" s="50"/>
      <c r="D17" s="50"/>
      <c r="E17" s="50"/>
      <c r="F17" s="50"/>
      <c r="G17" s="50"/>
      <c r="H17" s="50"/>
      <c r="I17" s="50"/>
      <c r="J17" s="50"/>
      <c r="K17" s="51"/>
    </row>
    <row r="18" spans="2:13" x14ac:dyDescent="0.35">
      <c r="B18" s="27" t="s">
        <v>5</v>
      </c>
      <c r="C18" s="1"/>
      <c r="D18" s="23"/>
      <c r="E18" s="2"/>
      <c r="F18" s="36"/>
      <c r="G18" s="24"/>
      <c r="H18" s="24"/>
      <c r="I18" s="29"/>
      <c r="J18" s="25">
        <f t="shared" ref="J18:J21" si="1">F18*G18*I18*H18</f>
        <v>0</v>
      </c>
      <c r="K18" s="26"/>
    </row>
    <row r="19" spans="2:13" x14ac:dyDescent="0.35">
      <c r="B19" s="27" t="s">
        <v>6</v>
      </c>
      <c r="C19" s="1"/>
      <c r="D19" s="23"/>
      <c r="E19" s="2"/>
      <c r="F19" s="36"/>
      <c r="G19" s="24"/>
      <c r="H19" s="24"/>
      <c r="I19" s="29"/>
      <c r="J19" s="25">
        <f t="shared" si="1"/>
        <v>0</v>
      </c>
      <c r="K19" s="26"/>
    </row>
    <row r="20" spans="2:13" x14ac:dyDescent="0.35">
      <c r="B20" s="27" t="s">
        <v>7</v>
      </c>
      <c r="C20" s="1"/>
      <c r="D20" s="23"/>
      <c r="E20" s="2"/>
      <c r="F20" s="36"/>
      <c r="G20" s="24"/>
      <c r="H20" s="24"/>
      <c r="I20" s="29"/>
      <c r="J20" s="25">
        <f t="shared" si="1"/>
        <v>0</v>
      </c>
      <c r="K20" s="26"/>
    </row>
    <row r="21" spans="2:13" x14ac:dyDescent="0.35">
      <c r="B21" s="27" t="s">
        <v>8</v>
      </c>
      <c r="C21" s="1"/>
      <c r="D21" s="23"/>
      <c r="E21" s="2"/>
      <c r="F21" s="36"/>
      <c r="G21" s="24"/>
      <c r="H21" s="24"/>
      <c r="I21" s="29"/>
      <c r="J21" s="25">
        <f t="shared" si="1"/>
        <v>0</v>
      </c>
      <c r="K21" s="26"/>
    </row>
    <row r="22" spans="2:13" ht="15" customHeight="1" x14ac:dyDescent="0.35">
      <c r="B22" s="56" t="s">
        <v>43</v>
      </c>
      <c r="C22" s="56"/>
      <c r="D22" s="56"/>
      <c r="E22" s="56"/>
      <c r="F22" s="56"/>
      <c r="G22" s="56"/>
      <c r="H22" s="56"/>
      <c r="I22" s="56"/>
      <c r="J22" s="18">
        <f>SUM(J18:J21)</f>
        <v>0</v>
      </c>
      <c r="K22" s="3"/>
    </row>
    <row r="23" spans="2:13" ht="14.25" customHeight="1" x14ac:dyDescent="0.35">
      <c r="B23" s="56" t="s">
        <v>44</v>
      </c>
      <c r="C23" s="56"/>
      <c r="D23" s="56"/>
      <c r="E23" s="56"/>
      <c r="F23" s="56"/>
      <c r="G23" s="56"/>
      <c r="H23" s="56"/>
      <c r="I23" s="56"/>
      <c r="J23" s="18">
        <f>J22+J16</f>
        <v>0</v>
      </c>
      <c r="K23" s="3"/>
    </row>
    <row r="24" spans="2:13" ht="14.25" customHeight="1" x14ac:dyDescent="0.35">
      <c r="B24" s="52" t="s">
        <v>45</v>
      </c>
      <c r="C24" s="52"/>
      <c r="D24" s="52"/>
      <c r="E24" s="52"/>
      <c r="F24" s="52"/>
      <c r="G24" s="52"/>
      <c r="H24" s="52"/>
      <c r="I24" s="52"/>
      <c r="J24" s="52"/>
      <c r="K24" s="52"/>
    </row>
    <row r="25" spans="2:13" s="9" customFormat="1" x14ac:dyDescent="0.35">
      <c r="B25" s="60" t="s">
        <v>46</v>
      </c>
      <c r="C25" s="60"/>
      <c r="D25" s="60"/>
      <c r="E25" s="60"/>
      <c r="F25" s="60"/>
      <c r="G25" s="60"/>
      <c r="H25" s="60"/>
      <c r="I25" s="60"/>
      <c r="J25" s="20">
        <f>SUM(J26:J28)</f>
        <v>0</v>
      </c>
      <c r="K25" s="21"/>
      <c r="M25" s="22"/>
    </row>
    <row r="26" spans="2:13" x14ac:dyDescent="0.35">
      <c r="B26" s="27" t="s">
        <v>9</v>
      </c>
      <c r="C26" s="1"/>
      <c r="D26" s="14" t="s">
        <v>10</v>
      </c>
      <c r="E26" s="2"/>
      <c r="F26" s="37"/>
      <c r="G26" s="2"/>
      <c r="H26" s="2"/>
      <c r="I26" s="30"/>
      <c r="J26" s="25">
        <f t="shared" ref="J26:J28" si="2">F26*G26*I26*H26</f>
        <v>0</v>
      </c>
      <c r="K26" s="11"/>
    </row>
    <row r="27" spans="2:13" x14ac:dyDescent="0.35">
      <c r="B27" s="27" t="s">
        <v>11</v>
      </c>
      <c r="C27" s="1"/>
      <c r="D27" s="14" t="s">
        <v>10</v>
      </c>
      <c r="E27" s="2"/>
      <c r="F27" s="37"/>
      <c r="G27" s="2"/>
      <c r="H27" s="2"/>
      <c r="I27" s="30"/>
      <c r="J27" s="25">
        <f t="shared" si="2"/>
        <v>0</v>
      </c>
      <c r="K27" s="11"/>
    </row>
    <row r="28" spans="2:13" x14ac:dyDescent="0.35">
      <c r="B28" s="27" t="s">
        <v>12</v>
      </c>
      <c r="C28" s="1"/>
      <c r="D28" s="14" t="s">
        <v>10</v>
      </c>
      <c r="E28" s="2"/>
      <c r="F28" s="37"/>
      <c r="G28" s="2"/>
      <c r="H28" s="2"/>
      <c r="I28" s="30"/>
      <c r="J28" s="25">
        <f t="shared" si="2"/>
        <v>0</v>
      </c>
      <c r="K28" s="11"/>
    </row>
    <row r="29" spans="2:13" s="9" customFormat="1" x14ac:dyDescent="0.35">
      <c r="B29" s="60" t="s">
        <v>47</v>
      </c>
      <c r="C29" s="60"/>
      <c r="D29" s="60"/>
      <c r="E29" s="60"/>
      <c r="F29" s="60"/>
      <c r="G29" s="60"/>
      <c r="H29" s="60"/>
      <c r="I29" s="60"/>
      <c r="J29" s="20">
        <f>SUM(J30:J32)</f>
        <v>0</v>
      </c>
      <c r="K29" s="21"/>
      <c r="M29" s="22"/>
    </row>
    <row r="30" spans="2:13" x14ac:dyDescent="0.35">
      <c r="B30" s="27" t="s">
        <v>13</v>
      </c>
      <c r="C30" s="1"/>
      <c r="D30" s="14" t="s">
        <v>10</v>
      </c>
      <c r="E30" s="2"/>
      <c r="F30" s="37"/>
      <c r="G30" s="2"/>
      <c r="H30" s="2"/>
      <c r="I30" s="30"/>
      <c r="J30" s="25">
        <f t="shared" ref="J30:J32" si="3">F30*G30*I30*H30</f>
        <v>0</v>
      </c>
      <c r="K30" s="11"/>
    </row>
    <row r="31" spans="2:13" x14ac:dyDescent="0.35">
      <c r="B31" s="27" t="s">
        <v>14</v>
      </c>
      <c r="C31" s="1"/>
      <c r="D31" s="14" t="s">
        <v>10</v>
      </c>
      <c r="E31" s="2"/>
      <c r="F31" s="37"/>
      <c r="G31" s="2"/>
      <c r="H31" s="2"/>
      <c r="I31" s="30"/>
      <c r="J31" s="25">
        <f t="shared" si="3"/>
        <v>0</v>
      </c>
      <c r="K31" s="11"/>
    </row>
    <row r="32" spans="2:13" x14ac:dyDescent="0.35">
      <c r="B32" s="27" t="s">
        <v>15</v>
      </c>
      <c r="C32" s="1"/>
      <c r="D32" s="14" t="s">
        <v>10</v>
      </c>
      <c r="E32" s="2"/>
      <c r="F32" s="37"/>
      <c r="G32" s="2"/>
      <c r="H32" s="2"/>
      <c r="I32" s="30"/>
      <c r="J32" s="25">
        <f t="shared" si="3"/>
        <v>0</v>
      </c>
      <c r="K32" s="11"/>
    </row>
    <row r="33" spans="2:13" x14ac:dyDescent="0.35">
      <c r="B33" s="60" t="s">
        <v>48</v>
      </c>
      <c r="C33" s="60"/>
      <c r="D33" s="60"/>
      <c r="E33" s="60"/>
      <c r="F33" s="60"/>
      <c r="G33" s="60"/>
      <c r="H33" s="60"/>
      <c r="I33" s="60"/>
      <c r="J33" s="20">
        <f>SUM(J34:J36)</f>
        <v>0</v>
      </c>
      <c r="K33" s="11"/>
    </row>
    <row r="34" spans="2:13" x14ac:dyDescent="0.35">
      <c r="B34" s="27" t="s">
        <v>16</v>
      </c>
      <c r="C34" s="1"/>
      <c r="D34" s="14" t="s">
        <v>10</v>
      </c>
      <c r="E34" s="2"/>
      <c r="F34" s="37"/>
      <c r="G34" s="2"/>
      <c r="H34" s="2"/>
      <c r="I34" s="30"/>
      <c r="J34" s="25">
        <f t="shared" ref="J34:J36" si="4">F34*G34*I34*H34</f>
        <v>0</v>
      </c>
      <c r="K34" s="11"/>
    </row>
    <row r="35" spans="2:13" x14ac:dyDescent="0.35">
      <c r="B35" s="27" t="s">
        <v>17</v>
      </c>
      <c r="C35" s="1"/>
      <c r="D35" s="14" t="s">
        <v>10</v>
      </c>
      <c r="E35" s="2"/>
      <c r="F35" s="37"/>
      <c r="G35" s="2"/>
      <c r="H35" s="2"/>
      <c r="I35" s="30"/>
      <c r="J35" s="25">
        <f t="shared" si="4"/>
        <v>0</v>
      </c>
      <c r="K35" s="11"/>
    </row>
    <row r="36" spans="2:13" x14ac:dyDescent="0.35">
      <c r="B36" s="27" t="s">
        <v>18</v>
      </c>
      <c r="C36" s="1"/>
      <c r="D36" s="14" t="s">
        <v>10</v>
      </c>
      <c r="E36" s="2"/>
      <c r="F36" s="37"/>
      <c r="G36" s="2"/>
      <c r="H36" s="2"/>
      <c r="I36" s="30"/>
      <c r="J36" s="25">
        <f t="shared" si="4"/>
        <v>0</v>
      </c>
      <c r="K36" s="11"/>
    </row>
    <row r="37" spans="2:13" s="9" customFormat="1" x14ac:dyDescent="0.35">
      <c r="B37" s="60" t="s">
        <v>49</v>
      </c>
      <c r="C37" s="60"/>
      <c r="D37" s="60"/>
      <c r="E37" s="60"/>
      <c r="F37" s="60"/>
      <c r="G37" s="60"/>
      <c r="H37" s="60"/>
      <c r="I37" s="60"/>
      <c r="J37" s="20">
        <f>SUM(J38:J40)</f>
        <v>0</v>
      </c>
      <c r="K37" s="21"/>
      <c r="M37" s="22"/>
    </row>
    <row r="38" spans="2:13" x14ac:dyDescent="0.35">
      <c r="B38" s="27" t="s">
        <v>19</v>
      </c>
      <c r="C38" s="1"/>
      <c r="D38" s="14" t="s">
        <v>10</v>
      </c>
      <c r="E38" s="2"/>
      <c r="F38" s="37"/>
      <c r="G38" s="2"/>
      <c r="H38" s="2"/>
      <c r="I38" s="30"/>
      <c r="J38" s="25">
        <f t="shared" ref="J38:J40" si="5">F38*G38*I38*H38</f>
        <v>0</v>
      </c>
      <c r="K38" s="11"/>
    </row>
    <row r="39" spans="2:13" x14ac:dyDescent="0.35">
      <c r="B39" s="27" t="s">
        <v>20</v>
      </c>
      <c r="C39" s="1"/>
      <c r="D39" s="14" t="s">
        <v>10</v>
      </c>
      <c r="E39" s="2"/>
      <c r="F39" s="37"/>
      <c r="G39" s="2"/>
      <c r="H39" s="2"/>
      <c r="I39" s="30"/>
      <c r="J39" s="25">
        <f t="shared" si="5"/>
        <v>0</v>
      </c>
      <c r="K39" s="11"/>
    </row>
    <row r="40" spans="2:13" x14ac:dyDescent="0.35">
      <c r="B40" s="27" t="s">
        <v>21</v>
      </c>
      <c r="C40" s="1"/>
      <c r="D40" s="14" t="s">
        <v>10</v>
      </c>
      <c r="E40" s="2"/>
      <c r="F40" s="37"/>
      <c r="G40" s="2"/>
      <c r="H40" s="2"/>
      <c r="I40" s="30"/>
      <c r="J40" s="25">
        <f t="shared" si="5"/>
        <v>0</v>
      </c>
      <c r="K40" s="11"/>
    </row>
    <row r="41" spans="2:13" ht="15" customHeight="1" x14ac:dyDescent="0.35">
      <c r="B41" s="56" t="s">
        <v>50</v>
      </c>
      <c r="C41" s="56"/>
      <c r="D41" s="56"/>
      <c r="E41" s="56"/>
      <c r="F41" s="56"/>
      <c r="G41" s="56"/>
      <c r="H41" s="56"/>
      <c r="I41" s="56"/>
      <c r="J41" s="18">
        <f>SUM(J37,J33,J29,J25)</f>
        <v>0</v>
      </c>
      <c r="K41" s="3"/>
    </row>
    <row r="42" spans="2:13" ht="15" customHeight="1" x14ac:dyDescent="0.35">
      <c r="B42" s="52" t="s">
        <v>51</v>
      </c>
      <c r="C42" s="52"/>
      <c r="D42" s="52"/>
      <c r="E42" s="52"/>
      <c r="F42" s="52"/>
      <c r="G42" s="52"/>
      <c r="H42" s="52"/>
      <c r="I42" s="52"/>
      <c r="J42" s="18">
        <f>J41+J22+J16</f>
        <v>0</v>
      </c>
      <c r="K42" s="3"/>
    </row>
    <row r="43" spans="2:13" x14ac:dyDescent="0.35">
      <c r="C43" s="4"/>
      <c r="D43" s="4"/>
      <c r="E43" s="4"/>
      <c r="F43" s="38"/>
      <c r="G43" s="5"/>
      <c r="H43" s="5"/>
      <c r="I43" s="31"/>
      <c r="J43" s="19"/>
    </row>
    <row r="44" spans="2:13" s="10" customFormat="1" ht="15.5" x14ac:dyDescent="0.35">
      <c r="F44" s="39"/>
      <c r="I44" s="32"/>
      <c r="J44" s="22"/>
      <c r="M44" s="22"/>
    </row>
    <row r="46" spans="2:13" ht="19.5" customHeight="1" x14ac:dyDescent="0.35">
      <c r="C46" s="59" t="s">
        <v>52</v>
      </c>
      <c r="D46" s="59"/>
      <c r="G46" s="53"/>
      <c r="H46" s="53"/>
    </row>
    <row r="47" spans="2:13" ht="19.5" customHeight="1" x14ac:dyDescent="0.35">
      <c r="C47" s="59" t="s">
        <v>53</v>
      </c>
      <c r="D47" s="59"/>
      <c r="G47" s="53"/>
      <c r="H47" s="53"/>
    </row>
    <row r="48" spans="2:13" ht="19.5" customHeight="1" x14ac:dyDescent="0.35">
      <c r="C48" s="59" t="s">
        <v>54</v>
      </c>
      <c r="D48" s="59"/>
      <c r="G48" s="53"/>
      <c r="H48" s="53"/>
    </row>
    <row r="49" spans="3:8" ht="19.5" customHeight="1" x14ac:dyDescent="0.35">
      <c r="C49" s="59" t="s">
        <v>55</v>
      </c>
      <c r="D49" s="59"/>
      <c r="G49" s="53"/>
      <c r="H49" s="53"/>
    </row>
    <row r="50" spans="3:8" ht="19.5" customHeight="1" x14ac:dyDescent="0.35">
      <c r="C50" s="59" t="s">
        <v>56</v>
      </c>
      <c r="D50" s="59"/>
      <c r="G50" s="53"/>
      <c r="H50" s="53"/>
    </row>
    <row r="51" spans="3:8" ht="19.5" customHeight="1" x14ac:dyDescent="0.35">
      <c r="C51" s="59" t="s">
        <v>57</v>
      </c>
      <c r="D51" s="59"/>
      <c r="G51" s="53"/>
      <c r="H51" s="53"/>
    </row>
  </sheetData>
  <mergeCells count="33">
    <mergeCell ref="C50:D50"/>
    <mergeCell ref="G50:H50"/>
    <mergeCell ref="C51:D51"/>
    <mergeCell ref="G51:H51"/>
    <mergeCell ref="C46:D46"/>
    <mergeCell ref="G46:H46"/>
    <mergeCell ref="C49:D49"/>
    <mergeCell ref="G49:H49"/>
    <mergeCell ref="B25:I25"/>
    <mergeCell ref="B29:I29"/>
    <mergeCell ref="B37:I37"/>
    <mergeCell ref="B41:I41"/>
    <mergeCell ref="B33:I33"/>
    <mergeCell ref="B42:I42"/>
    <mergeCell ref="C47:D47"/>
    <mergeCell ref="G47:H47"/>
    <mergeCell ref="C48:D48"/>
    <mergeCell ref="G48:H48"/>
    <mergeCell ref="C1:K1"/>
    <mergeCell ref="B17:K17"/>
    <mergeCell ref="B24:K24"/>
    <mergeCell ref="B2:C2"/>
    <mergeCell ref="B3:C3"/>
    <mergeCell ref="B4:C4"/>
    <mergeCell ref="B5:C5"/>
    <mergeCell ref="B6:C6"/>
    <mergeCell ref="B7:C7"/>
    <mergeCell ref="B9:C9"/>
    <mergeCell ref="B10:K10"/>
    <mergeCell ref="B16:I16"/>
    <mergeCell ref="B22:I22"/>
    <mergeCell ref="B23:I23"/>
    <mergeCell ref="B8:K8"/>
  </mergeCells>
  <phoneticPr fontId="13" type="noConversion"/>
  <dataValidations xWindow="1742" yWindow="779" count="3">
    <dataValidation allowBlank="1" showErrorMessage="1" promptTitle="Breakdown of items" prompt="Wherever possible and relevant, please provide a detailed breakdown of items (unit, quantity, unit cost, % charged to CERF). If impractical or irrelevant, please provide total amount of the item, along with sufficient description of cost elements._x000a_" sqref="C18:C21 C30 C11:C15" xr:uid="{00000000-0002-0000-0000-000001000000}"/>
    <dataValidation allowBlank="1" showInputMessage="1" showErrorMessage="1" promptTitle="Automatic Calculation" prompt="Automatic calculation, no need of inputs for this cell." sqref="J11:J15 J18:J21 J25:J40" xr:uid="{00000000-0002-0000-0000-000003000000}"/>
    <dataValidation allowBlank="1" showErrorMessage="1" promptTitle="Unit Cost" prompt="No need to add $ sign in front of the amounts,for thousands separator, please use a comma “,” rather than space or “.”, e.g. “1,234”. _x000a_The figures in column “Total (USD)” are rounded to the nearest dollar. " sqref="G11:H14 G38:I40 I11:I15 G18:I21 G30:I32 G34:I36" xr:uid="{00000000-0002-0000-0000-000005000000}"/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742" yWindow="779" count="1">
        <x14:dataValidation type="list" allowBlank="1" showInputMessage="1" showErrorMessage="1" xr:uid="{F2028769-43C0-4034-9901-0541658B6971}">
          <x14:formula1>
            <xm:f>'Direct-Support'!$A$2:$A$3</xm:f>
          </x14:formula1>
          <xm:sqref>D38:D40 D11:D15 D18:D21 D26:D28 D30:D32 D34:D36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C1D91-F27E-40E2-BE62-3E1B05175844}">
  <dimension ref="A1:A3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22</v>
      </c>
    </row>
    <row r="2" spans="1:1" x14ac:dyDescent="0.35">
      <c r="A2" t="s">
        <v>10</v>
      </c>
    </row>
    <row r="3" spans="1:1" x14ac:dyDescent="0.35">
      <c r="A3" t="s">
        <v>23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96BBF83F46343A24DBE8A937FD027" ma:contentTypeVersion="20" ma:contentTypeDescription="Create a new document." ma:contentTypeScope="" ma:versionID="73302f6da424e7371fc9ec5c61dacb71">
  <xsd:schema xmlns:xsd="http://www.w3.org/2001/XMLSchema" xmlns:xs="http://www.w3.org/2001/XMLSchema" xmlns:p="http://schemas.microsoft.com/office/2006/metadata/properties" xmlns:ns1="http://schemas.microsoft.com/sharepoint/v3" xmlns:ns2="0fe0feda-0241-41fd-b094-2cab0e277783" xmlns:ns3="ee8a0f1f-092d-4910-914b-ce117c97006c" targetNamespace="http://schemas.microsoft.com/office/2006/metadata/properties" ma:root="true" ma:fieldsID="36316efa94af5de991c75f0e13488c4a" ns1:_="" ns2:_="" ns3:_="">
    <xsd:import namespace="http://schemas.microsoft.com/sharepoint/v3"/>
    <xsd:import namespace="0fe0feda-0241-41fd-b094-2cab0e277783"/>
    <xsd:import namespace="ee8a0f1f-092d-4910-914b-ce117c970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0feda-0241-41fd-b094-2cab0e277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a0f1f-092d-4910-914b-ce117c9700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120766-8574-432e-a9be-d1c8d46398d4}" ma:internalName="TaxCatchAll" ma:showField="CatchAllData" ma:web="ee8a0f1f-092d-4910-914b-ce117c970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e0feda-0241-41fd-b094-2cab0e277783">
      <Terms xmlns="http://schemas.microsoft.com/office/infopath/2007/PartnerControls"/>
    </lcf76f155ced4ddcb4097134ff3c332f>
    <TaxCatchAll xmlns="ee8a0f1f-092d-4910-914b-ce117c97006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5DB77D-0C2C-4F13-BEC9-D4EDD50CBD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C24867-0E7D-42EB-99C5-1781C0145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e0feda-0241-41fd-b094-2cab0e277783"/>
    <ds:schemaRef ds:uri="ee8a0f1f-092d-4910-914b-ce117c9700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748430-C313-4A52-A48B-E550FACDF9B9}">
  <ds:schemaRefs>
    <ds:schemaRef ds:uri="http://purl.org/dc/terms/"/>
    <ds:schemaRef ds:uri="0fe0feda-0241-41fd-b094-2cab0e277783"/>
    <ds:schemaRef ds:uri="http://schemas.openxmlformats.org/package/2006/metadata/core-properties"/>
    <ds:schemaRef ds:uri="http://purl.org/dc/dcmitype/"/>
    <ds:schemaRef ds:uri="ee8a0f1f-092d-4910-914b-ce117c97006c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65b15e2b-c6d2-488b-8aea-978109a77633}" enabled="1" method="Privileged" siteId="{1588262d-23fb-43b4-bd6e-bce49c8e618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Direct-Support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BOYIGA</dc:creator>
  <cp:keywords/>
  <dc:description/>
  <cp:lastModifiedBy>BOYIGA Bodinga Nuga</cp:lastModifiedBy>
  <cp:revision/>
  <dcterms:created xsi:type="dcterms:W3CDTF">2020-07-10T10:29:28Z</dcterms:created>
  <dcterms:modified xsi:type="dcterms:W3CDTF">2025-09-26T15:19:32Z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15e2b-c6d2-488b-8aea-978109a77633_Enabled">
    <vt:lpwstr>true</vt:lpwstr>
  </property>
  <property fmtid="{D5CDD505-2E9C-101B-9397-08002B2CF9AE}" pid="3" name="MSIP_Label_65b15e2b-c6d2-488b-8aea-978109a77633_SetDate">
    <vt:lpwstr>2022-03-11T06:23:23Z</vt:lpwstr>
  </property>
  <property fmtid="{D5CDD505-2E9C-101B-9397-08002B2CF9AE}" pid="4" name="MSIP_Label_65b15e2b-c6d2-488b-8aea-978109a77633_Method">
    <vt:lpwstr>Privileged</vt:lpwstr>
  </property>
  <property fmtid="{D5CDD505-2E9C-101B-9397-08002B2CF9AE}" pid="5" name="MSIP_Label_65b15e2b-c6d2-488b-8aea-978109a77633_Name">
    <vt:lpwstr>IOMLb0010IN123173</vt:lpwstr>
  </property>
  <property fmtid="{D5CDD505-2E9C-101B-9397-08002B2CF9AE}" pid="6" name="MSIP_Label_65b15e2b-c6d2-488b-8aea-978109a77633_SiteId">
    <vt:lpwstr>1588262d-23fb-43b4-bd6e-bce49c8e6186</vt:lpwstr>
  </property>
  <property fmtid="{D5CDD505-2E9C-101B-9397-08002B2CF9AE}" pid="7" name="MSIP_Label_65b15e2b-c6d2-488b-8aea-978109a77633_ActionId">
    <vt:lpwstr>a52db318-963c-4f07-8cda-f7eb39fb566a</vt:lpwstr>
  </property>
  <property fmtid="{D5CDD505-2E9C-101B-9397-08002B2CF9AE}" pid="8" name="MSIP_Label_65b15e2b-c6d2-488b-8aea-978109a77633_ContentBits">
    <vt:lpwstr>0</vt:lpwstr>
  </property>
  <property fmtid="{D5CDD505-2E9C-101B-9397-08002B2CF9AE}" pid="9" name="ContentTypeId">
    <vt:lpwstr>0x0101003DF96BBF83F46343A24DBE8A937FD027</vt:lpwstr>
  </property>
  <property fmtid="{D5CDD505-2E9C-101B-9397-08002B2CF9AE}" pid="10" name="MediaServiceImageTags">
    <vt:lpwstr/>
  </property>
</Properties>
</file>